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80" windowHeight="8505" activeTab="2"/>
  </bookViews>
  <sheets>
    <sheet name="toàn đoàn" sheetId="1" r:id="rId1"/>
    <sheet name="Miền núi" sheetId="2" r:id="rId2"/>
    <sheet name="Khối ngành" sheetId="4" r:id="rId3"/>
  </sheets>
  <calcPr calcId="145621"/>
</workbook>
</file>

<file path=xl/calcChain.xml><?xml version="1.0" encoding="utf-8"?>
<calcChain xmlns="http://schemas.openxmlformats.org/spreadsheetml/2006/main">
  <c r="F33" i="1" l="1"/>
  <c r="F21" i="2"/>
  <c r="F18" i="4" l="1"/>
  <c r="F17" i="4"/>
  <c r="F16" i="4"/>
  <c r="F15" i="4"/>
  <c r="F14" i="4"/>
  <c r="F13" i="4"/>
  <c r="F20" i="2"/>
  <c r="F19" i="2"/>
  <c r="F18" i="2"/>
  <c r="F17" i="2"/>
  <c r="F16" i="2"/>
  <c r="F15" i="2"/>
  <c r="F14" i="2"/>
  <c r="F13" i="2"/>
  <c r="F34" i="1" l="1"/>
  <c r="F32" i="1" l="1"/>
  <c r="F31" i="1"/>
  <c r="F30" i="1"/>
  <c r="F29" i="1"/>
  <c r="F26" i="1"/>
  <c r="F25" i="1"/>
  <c r="F24" i="1"/>
  <c r="F23" i="1"/>
  <c r="F22" i="1"/>
  <c r="F27" i="1"/>
  <c r="F35" i="1"/>
  <c r="F28" i="1"/>
  <c r="F21" i="1"/>
  <c r="F16" i="1"/>
  <c r="F20" i="1"/>
  <c r="F19" i="1"/>
  <c r="F18" i="1"/>
  <c r="F17" i="1"/>
  <c r="F15" i="1"/>
  <c r="F14" i="1"/>
  <c r="F13" i="1"/>
</calcChain>
</file>

<file path=xl/sharedStrings.xml><?xml version="1.0" encoding="utf-8"?>
<sst xmlns="http://schemas.openxmlformats.org/spreadsheetml/2006/main" count="156" uniqueCount="57">
  <si>
    <t>CỘNG HÒA XÃ HỘI CHỦ NGHĨA VIỆT NAM
    Độc lập - Tự do - Hạnh phúc</t>
  </si>
  <si>
    <t>TT</t>
  </si>
  <si>
    <t>Đơn vị</t>
  </si>
  <si>
    <t>Môn</t>
  </si>
  <si>
    <t>Cầu lông</t>
  </si>
  <si>
    <t>Cờ tướng</t>
  </si>
  <si>
    <t>Điểm thi đua</t>
  </si>
  <si>
    <t>Tổng điểm</t>
  </si>
  <si>
    <r>
      <t>UBND TỈNH QUẢNG NAM</t>
    </r>
    <r>
      <rPr>
        <sz val="14"/>
        <color theme="1"/>
        <rFont val="Times New Roman"/>
        <family val="2"/>
      </rPr>
      <t xml:space="preserve">
</t>
    </r>
    <r>
      <rPr>
        <b/>
        <sz val="13"/>
        <rFont val="Times New Roman"/>
        <family val="1"/>
      </rPr>
      <t>BTC ĐẠI HỘI TDTT TỈNH QUẢNG NAM
LẦN THỨ IX (2021-2022)</t>
    </r>
  </si>
  <si>
    <t>Quảng Nam, ngày      tháng     năm 2022</t>
  </si>
  <si>
    <t>T/p Hội An</t>
  </si>
  <si>
    <t>Huyện Duy Xuyên</t>
  </si>
  <si>
    <t>Huyện Thăng Bình</t>
  </si>
  <si>
    <t>TX Điện Bàn</t>
  </si>
  <si>
    <t>Huyện Quế Sơn</t>
  </si>
  <si>
    <t>Huyện Đại Lộc</t>
  </si>
  <si>
    <t>Huyện Núi Thành</t>
  </si>
  <si>
    <t>Huyện Hiệp Đức</t>
  </si>
  <si>
    <t>Huyện Tiên Phước</t>
  </si>
  <si>
    <t>Huyện Phước Sơn</t>
  </si>
  <si>
    <t>Huyện Nam Trà My</t>
  </si>
  <si>
    <t>Huyện Bắc Trà My</t>
  </si>
  <si>
    <t>Huyện Nông Sơn</t>
  </si>
  <si>
    <t>Huyện Tây Giang</t>
  </si>
  <si>
    <t>Huyện Nam Giang</t>
  </si>
  <si>
    <t>Huyện Đông Giang</t>
  </si>
  <si>
    <t>Công An</t>
  </si>
  <si>
    <t>BCH Quân Sự</t>
  </si>
  <si>
    <t>Ngân Hàng</t>
  </si>
  <si>
    <t>Kho Bạc</t>
  </si>
  <si>
    <t>Chi Cục Thuế</t>
  </si>
  <si>
    <t>Bóng chuyền Nữ</t>
  </si>
  <si>
    <t>Bóng bàn</t>
  </si>
  <si>
    <t>Vị thứ</t>
  </si>
  <si>
    <t>TP Tam Kỳ</t>
  </si>
  <si>
    <t>Ngành Giáo dục</t>
  </si>
  <si>
    <t>I</t>
  </si>
  <si>
    <t>II</t>
  </si>
  <si>
    <t>III</t>
  </si>
  <si>
    <t>IV</t>
  </si>
  <si>
    <t>V</t>
  </si>
  <si>
    <t>VI</t>
  </si>
  <si>
    <t>VII</t>
  </si>
  <si>
    <t>IX</t>
  </si>
  <si>
    <t>VIII</t>
  </si>
  <si>
    <t xml:space="preserve">Điểm </t>
  </si>
  <si>
    <t>Điểm</t>
  </si>
  <si>
    <t xml:space="preserve">   Tính đến ngày 12/2/2022</t>
  </si>
  <si>
    <t>BAN TỔ CHỨC</t>
  </si>
  <si>
    <r>
      <t xml:space="preserve">                            Bảng điểm, xếp hạng toàn đoàn Đại hội TDTT tỉnh Quảng Nam lần thứ IX năm 2021 - 2022 
                                                                     Tính đến ngày 12/2/2022</t>
    </r>
    <r>
      <rPr>
        <sz val="14"/>
        <rFont val="Times New Roman"/>
        <family val="1"/>
      </rPr>
      <t xml:space="preserve">
</t>
    </r>
  </si>
  <si>
    <t>(Khối ngành)</t>
  </si>
  <si>
    <t>(Khối các huyện miền núi)</t>
  </si>
  <si>
    <r>
      <t xml:space="preserve">             Bảng điểm, xếp hạng toàn đoàn Đại hội TDTT tỉnh Quảng Nam lần thứ IX năm 2021 - 2022 
                                                                     Tính đến ngày 12/2/2022</t>
    </r>
    <r>
      <rPr>
        <sz val="14"/>
        <rFont val="Times New Roman"/>
        <family val="1"/>
      </rPr>
      <t xml:space="preserve">
</t>
    </r>
  </si>
  <si>
    <t xml:space="preserve"> Xếp hạng</t>
  </si>
  <si>
    <t>Huyện Phú Ninh</t>
  </si>
  <si>
    <t xml:space="preserve">   (Tính đến ngày 12/2/2022)</t>
  </si>
  <si>
    <t>Tính đến ngày 12/2/2022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</si>
</sst>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color theme="1"/>
      <name val="Times New Roman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0" xfId="0" applyFont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2" fillId="0" borderId="0" xfId="0" applyFont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13" fillId="0" borderId="4" xfId="0" applyFont="1" applyBorder="1"/>
    <xf numFmtId="0" fontId="12" fillId="0" borderId="0" xfId="0" applyFont="1" applyBorder="1"/>
    <xf numFmtId="0" fontId="0" fillId="0" borderId="5" xfId="0" applyBorder="1"/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/>
    </xf>
    <xf numFmtId="0" fontId="0" fillId="0" borderId="15" xfId="0" applyBorder="1"/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9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</xdr:row>
      <xdr:rowOff>228600</xdr:rowOff>
    </xdr:from>
    <xdr:to>
      <xdr:col>4</xdr:col>
      <xdr:colOff>0</xdr:colOff>
      <xdr:row>2</xdr:row>
      <xdr:rowOff>228600</xdr:rowOff>
    </xdr:to>
    <xdr:sp macro="" textlink="">
      <xdr:nvSpPr>
        <xdr:cNvPr id="2" name="Line 19"/>
        <xdr:cNvSpPr>
          <a:spLocks noChangeShapeType="1"/>
        </xdr:cNvSpPr>
      </xdr:nvSpPr>
      <xdr:spPr bwMode="auto">
        <a:xfrm>
          <a:off x="1219200" y="70485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</xdr:row>
      <xdr:rowOff>200025</xdr:rowOff>
    </xdr:from>
    <xdr:to>
      <xdr:col>15</xdr:col>
      <xdr:colOff>85725</xdr:colOff>
      <xdr:row>1</xdr:row>
      <xdr:rowOff>200025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>
          <a:off x="5962650" y="43815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7</xdr:row>
      <xdr:rowOff>47623</xdr:rowOff>
    </xdr:from>
    <xdr:to>
      <xdr:col>11</xdr:col>
      <xdr:colOff>9524</xdr:colOff>
      <xdr:row>7</xdr:row>
      <xdr:rowOff>47624</xdr:rowOff>
    </xdr:to>
    <xdr:sp macro="" textlink="">
      <xdr:nvSpPr>
        <xdr:cNvPr id="4" name="Line 22"/>
        <xdr:cNvSpPr>
          <a:spLocks noChangeShapeType="1"/>
        </xdr:cNvSpPr>
      </xdr:nvSpPr>
      <xdr:spPr bwMode="auto">
        <a:xfrm flipV="1">
          <a:off x="3743325" y="1628773"/>
          <a:ext cx="1904999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2</xdr:row>
      <xdr:rowOff>19050</xdr:rowOff>
    </xdr:from>
    <xdr:to>
      <xdr:col>14</xdr:col>
      <xdr:colOff>447675</xdr:colOff>
      <xdr:row>2</xdr:row>
      <xdr:rowOff>19050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>
          <a:off x="6410325" y="495300"/>
          <a:ext cx="1476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2</xdr:row>
      <xdr:rowOff>209550</xdr:rowOff>
    </xdr:from>
    <xdr:to>
      <xdr:col>4</xdr:col>
      <xdr:colOff>381000</xdr:colOff>
      <xdr:row>2</xdr:row>
      <xdr:rowOff>209550</xdr:rowOff>
    </xdr:to>
    <xdr:cxnSp macro="">
      <xdr:nvCxnSpPr>
        <xdr:cNvPr id="5" name="Straight Connector 4"/>
        <xdr:cNvCxnSpPr/>
      </xdr:nvCxnSpPr>
      <xdr:spPr>
        <a:xfrm>
          <a:off x="1724025" y="685800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7</xdr:row>
      <xdr:rowOff>57150</xdr:rowOff>
    </xdr:from>
    <xdr:to>
      <xdr:col>10</xdr:col>
      <xdr:colOff>123825</xdr:colOff>
      <xdr:row>7</xdr:row>
      <xdr:rowOff>57151</xdr:rowOff>
    </xdr:to>
    <xdr:cxnSp macro="">
      <xdr:nvCxnSpPr>
        <xdr:cNvPr id="7" name="Straight Connector 6"/>
        <xdr:cNvCxnSpPr/>
      </xdr:nvCxnSpPr>
      <xdr:spPr>
        <a:xfrm flipV="1">
          <a:off x="3962400" y="1724025"/>
          <a:ext cx="1685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3</xdr:row>
      <xdr:rowOff>19050</xdr:rowOff>
    </xdr:from>
    <xdr:to>
      <xdr:col>3</xdr:col>
      <xdr:colOff>400050</xdr:colOff>
      <xdr:row>3</xdr:row>
      <xdr:rowOff>19050</xdr:rowOff>
    </xdr:to>
    <xdr:sp macro="" textlink="">
      <xdr:nvSpPr>
        <xdr:cNvPr id="2" name="Line 19"/>
        <xdr:cNvSpPr>
          <a:spLocks noChangeShapeType="1"/>
        </xdr:cNvSpPr>
      </xdr:nvSpPr>
      <xdr:spPr bwMode="auto">
        <a:xfrm>
          <a:off x="1800225" y="733425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485775</xdr:colOff>
      <xdr:row>1</xdr:row>
      <xdr:rowOff>219075</xdr:rowOff>
    </xdr:from>
    <xdr:to>
      <xdr:col>15</xdr:col>
      <xdr:colOff>38100</xdr:colOff>
      <xdr:row>1</xdr:row>
      <xdr:rowOff>219075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>
          <a:off x="6334125" y="45720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activeCell="V8" sqref="V8"/>
    </sheetView>
  </sheetViews>
  <sheetFormatPr defaultRowHeight="18.75" x14ac:dyDescent="0.3"/>
  <cols>
    <col min="1" max="1" width="4.21875" style="6" customWidth="1"/>
    <col min="2" max="2" width="12.77734375" customWidth="1"/>
    <col min="3" max="3" width="5.109375" style="5" customWidth="1"/>
    <col min="4" max="4" width="5" style="5" customWidth="1"/>
    <col min="5" max="5" width="5.109375" style="8" customWidth="1"/>
    <col min="6" max="6" width="5.5546875" style="5" customWidth="1"/>
    <col min="7" max="7" width="4.77734375" customWidth="1"/>
    <col min="8" max="8" width="5.21875" customWidth="1"/>
    <col min="9" max="9" width="6.21875" customWidth="1"/>
    <col min="10" max="10" width="6.33203125" customWidth="1"/>
    <col min="11" max="11" width="5.44140625" customWidth="1"/>
    <col min="12" max="12" width="5.21875" customWidth="1"/>
    <col min="13" max="13" width="6.33203125" customWidth="1"/>
    <col min="14" max="14" width="5.6640625" customWidth="1"/>
    <col min="15" max="16" width="5.21875" customWidth="1"/>
    <col min="17" max="17" width="6.21875" customWidth="1"/>
    <col min="18" max="18" width="9.5546875" customWidth="1"/>
  </cols>
  <sheetData>
    <row r="1" spans="1:21" ht="18.75" customHeight="1" x14ac:dyDescent="0.3">
      <c r="A1" s="100" t="s">
        <v>8</v>
      </c>
      <c r="B1" s="101"/>
      <c r="C1" s="101"/>
      <c r="D1" s="101"/>
      <c r="E1" s="101"/>
      <c r="F1" s="101"/>
      <c r="G1" s="101"/>
      <c r="H1" s="9"/>
      <c r="I1" s="104" t="s">
        <v>0</v>
      </c>
      <c r="J1" s="104"/>
      <c r="K1" s="104"/>
      <c r="L1" s="104"/>
      <c r="M1" s="104"/>
      <c r="N1" s="104"/>
      <c r="O1" s="104"/>
      <c r="P1" s="104"/>
      <c r="Q1" s="104"/>
      <c r="R1" s="105"/>
    </row>
    <row r="2" spans="1:21" ht="18.75" customHeight="1" x14ac:dyDescent="0.3">
      <c r="A2" s="102"/>
      <c r="B2" s="103"/>
      <c r="C2" s="103"/>
      <c r="D2" s="103"/>
      <c r="E2" s="103"/>
      <c r="F2" s="103"/>
      <c r="G2" s="103"/>
      <c r="H2" s="10"/>
      <c r="I2" s="104"/>
      <c r="J2" s="104"/>
      <c r="K2" s="104"/>
      <c r="L2" s="104"/>
      <c r="M2" s="104"/>
      <c r="N2" s="104"/>
      <c r="O2" s="104"/>
      <c r="P2" s="104"/>
      <c r="Q2" s="104"/>
      <c r="R2" s="105"/>
    </row>
    <row r="3" spans="1:21" x14ac:dyDescent="0.3">
      <c r="A3" s="102"/>
      <c r="B3" s="103"/>
      <c r="C3" s="103"/>
      <c r="D3" s="103"/>
      <c r="E3" s="103"/>
      <c r="F3" s="103"/>
      <c r="G3" s="103"/>
      <c r="H3" s="10"/>
      <c r="I3" s="106"/>
      <c r="J3" s="106"/>
      <c r="K3" s="106"/>
      <c r="L3" s="106"/>
      <c r="M3" s="106"/>
      <c r="N3" s="106"/>
      <c r="O3" s="106"/>
      <c r="P3" s="106"/>
      <c r="Q3" s="106"/>
      <c r="R3" s="107"/>
    </row>
    <row r="4" spans="1:21" x14ac:dyDescent="0.3">
      <c r="A4" s="70"/>
      <c r="B4" s="71"/>
      <c r="C4" s="71"/>
      <c r="D4" s="71"/>
      <c r="E4" s="71"/>
      <c r="F4" s="71"/>
      <c r="G4" s="14"/>
      <c r="H4" s="14"/>
      <c r="I4" s="72" t="s">
        <v>9</v>
      </c>
      <c r="J4" s="72"/>
      <c r="K4" s="72"/>
      <c r="L4" s="72"/>
      <c r="M4" s="72"/>
      <c r="N4" s="72"/>
      <c r="O4" s="72"/>
      <c r="P4" s="72"/>
      <c r="Q4" s="72"/>
      <c r="R4" s="73"/>
    </row>
    <row r="5" spans="1:21" ht="12" customHeight="1" x14ac:dyDescent="0.3">
      <c r="A5" s="15"/>
      <c r="B5" s="4"/>
      <c r="C5" s="10"/>
      <c r="D5" s="10"/>
      <c r="E5" s="16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7"/>
    </row>
    <row r="6" spans="1:21" ht="18.75" customHeight="1" x14ac:dyDescent="0.3">
      <c r="A6" s="74" t="s">
        <v>49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7"/>
      <c r="T6" s="7"/>
      <c r="U6" s="7"/>
    </row>
    <row r="7" spans="1:21" ht="18.75" customHeight="1" x14ac:dyDescent="0.3">
      <c r="A7" s="61" t="s">
        <v>55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  <c r="S7" s="1"/>
      <c r="T7" s="1"/>
      <c r="U7" s="1"/>
    </row>
    <row r="8" spans="1:21" ht="27" customHeight="1" x14ac:dyDescent="0.3">
      <c r="A8" s="18"/>
      <c r="B8" s="19"/>
      <c r="C8" s="19"/>
      <c r="D8" s="19"/>
      <c r="E8" s="13"/>
      <c r="F8" s="19"/>
      <c r="G8" s="19"/>
      <c r="H8" s="19"/>
      <c r="I8" s="19"/>
      <c r="J8" s="4"/>
      <c r="K8" s="4"/>
      <c r="L8" s="4"/>
      <c r="M8" s="4"/>
      <c r="N8" s="4"/>
      <c r="O8" s="4"/>
      <c r="P8" s="4"/>
      <c r="Q8" s="4"/>
      <c r="R8" s="17"/>
      <c r="S8" s="1"/>
      <c r="T8" s="1"/>
      <c r="U8" s="1"/>
    </row>
    <row r="9" spans="1:21" x14ac:dyDescent="0.3">
      <c r="A9" s="42" t="s">
        <v>1</v>
      </c>
      <c r="B9" s="42" t="s">
        <v>2</v>
      </c>
      <c r="C9" s="45" t="s">
        <v>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1" x14ac:dyDescent="0.3">
      <c r="A10" s="43"/>
      <c r="B10" s="43"/>
      <c r="C10" s="46" t="s">
        <v>5</v>
      </c>
      <c r="D10" s="47"/>
      <c r="E10" s="47"/>
      <c r="F10" s="48"/>
      <c r="G10" s="52" t="s">
        <v>31</v>
      </c>
      <c r="H10" s="53"/>
      <c r="I10" s="53"/>
      <c r="J10" s="54"/>
      <c r="K10" s="52" t="s">
        <v>4</v>
      </c>
      <c r="L10" s="53"/>
      <c r="M10" s="53"/>
      <c r="N10" s="54"/>
      <c r="O10" s="58" t="s">
        <v>32</v>
      </c>
      <c r="P10" s="59"/>
      <c r="Q10" s="59"/>
      <c r="R10" s="60"/>
    </row>
    <row r="11" spans="1:21" ht="15" customHeight="1" x14ac:dyDescent="0.3">
      <c r="A11" s="43"/>
      <c r="B11" s="43"/>
      <c r="C11" s="49"/>
      <c r="D11" s="50"/>
      <c r="E11" s="50"/>
      <c r="F11" s="51"/>
      <c r="G11" s="55"/>
      <c r="H11" s="56"/>
      <c r="I11" s="56"/>
      <c r="J11" s="57"/>
      <c r="K11" s="55"/>
      <c r="L11" s="56"/>
      <c r="M11" s="56"/>
      <c r="N11" s="57"/>
      <c r="O11" s="55"/>
      <c r="P11" s="56"/>
      <c r="Q11" s="56"/>
      <c r="R11" s="57"/>
    </row>
    <row r="12" spans="1:21" ht="42" customHeight="1" x14ac:dyDescent="0.3">
      <c r="A12" s="44"/>
      <c r="B12" s="44"/>
      <c r="C12" s="2" t="s">
        <v>33</v>
      </c>
      <c r="D12" s="2" t="s">
        <v>45</v>
      </c>
      <c r="E12" s="3" t="s">
        <v>6</v>
      </c>
      <c r="F12" s="3" t="s">
        <v>7</v>
      </c>
      <c r="G12" s="2" t="s">
        <v>33</v>
      </c>
      <c r="H12" s="2" t="s">
        <v>46</v>
      </c>
      <c r="I12" s="3" t="s">
        <v>6</v>
      </c>
      <c r="J12" s="3" t="s">
        <v>7</v>
      </c>
      <c r="K12" s="2" t="s">
        <v>33</v>
      </c>
      <c r="L12" s="2" t="s">
        <v>46</v>
      </c>
      <c r="M12" s="3" t="s">
        <v>6</v>
      </c>
      <c r="N12" s="3" t="s">
        <v>7</v>
      </c>
      <c r="O12" s="2" t="s">
        <v>33</v>
      </c>
      <c r="P12" s="3" t="s">
        <v>6</v>
      </c>
      <c r="Q12" s="3" t="s">
        <v>7</v>
      </c>
      <c r="R12" s="2" t="s">
        <v>53</v>
      </c>
      <c r="S12" s="4"/>
    </row>
    <row r="13" spans="1:21" x14ac:dyDescent="0.3">
      <c r="A13" s="20">
        <v>1</v>
      </c>
      <c r="B13" s="21" t="s">
        <v>10</v>
      </c>
      <c r="C13" s="22" t="s">
        <v>36</v>
      </c>
      <c r="D13" s="22">
        <v>90</v>
      </c>
      <c r="E13" s="22">
        <v>6</v>
      </c>
      <c r="F13" s="22">
        <f t="shared" ref="F13:F20" si="0">D13+E13</f>
        <v>96</v>
      </c>
      <c r="G13" s="23"/>
      <c r="H13" s="23"/>
      <c r="I13" s="23"/>
      <c r="J13" s="20"/>
      <c r="K13" s="23"/>
      <c r="L13" s="23"/>
      <c r="M13" s="23"/>
      <c r="N13" s="20"/>
      <c r="O13" s="23"/>
      <c r="P13" s="23"/>
      <c r="Q13" s="20"/>
      <c r="R13" s="22" t="s">
        <v>36</v>
      </c>
      <c r="S13" s="4"/>
    </row>
    <row r="14" spans="1:21" ht="25.5" customHeight="1" x14ac:dyDescent="0.3">
      <c r="A14" s="24">
        <v>2</v>
      </c>
      <c r="B14" s="25" t="s">
        <v>13</v>
      </c>
      <c r="C14" s="26" t="s">
        <v>37</v>
      </c>
      <c r="D14" s="26">
        <v>65</v>
      </c>
      <c r="E14" s="26">
        <v>3</v>
      </c>
      <c r="F14" s="26">
        <f t="shared" si="0"/>
        <v>68</v>
      </c>
      <c r="G14" s="27"/>
      <c r="H14" s="27"/>
      <c r="I14" s="27"/>
      <c r="J14" s="24"/>
      <c r="K14" s="27"/>
      <c r="L14" s="27"/>
      <c r="M14" s="27"/>
      <c r="N14" s="24"/>
      <c r="O14" s="27"/>
      <c r="P14" s="27"/>
      <c r="Q14" s="24"/>
      <c r="R14" s="26" t="s">
        <v>37</v>
      </c>
      <c r="S14" s="4"/>
    </row>
    <row r="15" spans="1:21" ht="27" customHeight="1" x14ac:dyDescent="0.3">
      <c r="A15" s="24">
        <v>3</v>
      </c>
      <c r="B15" s="25" t="s">
        <v>18</v>
      </c>
      <c r="C15" s="26" t="s">
        <v>38</v>
      </c>
      <c r="D15" s="26">
        <v>50</v>
      </c>
      <c r="E15" s="26">
        <v>6</v>
      </c>
      <c r="F15" s="26">
        <f t="shared" si="0"/>
        <v>56</v>
      </c>
      <c r="G15" s="27"/>
      <c r="H15" s="27"/>
      <c r="I15" s="27"/>
      <c r="J15" s="24"/>
      <c r="K15" s="27"/>
      <c r="L15" s="27"/>
      <c r="M15" s="27"/>
      <c r="N15" s="24"/>
      <c r="O15" s="27"/>
      <c r="P15" s="27"/>
      <c r="Q15" s="24"/>
      <c r="R15" s="26" t="s">
        <v>38</v>
      </c>
      <c r="S15" s="4"/>
    </row>
    <row r="16" spans="1:21" ht="24" customHeight="1" x14ac:dyDescent="0.3">
      <c r="A16" s="24">
        <v>4</v>
      </c>
      <c r="B16" s="25" t="s">
        <v>16</v>
      </c>
      <c r="C16" s="26" t="s">
        <v>39</v>
      </c>
      <c r="D16" s="26">
        <v>40</v>
      </c>
      <c r="E16" s="26">
        <v>6</v>
      </c>
      <c r="F16" s="26">
        <f t="shared" si="0"/>
        <v>46</v>
      </c>
      <c r="G16" s="27"/>
      <c r="H16" s="27"/>
      <c r="I16" s="27"/>
      <c r="J16" s="24"/>
      <c r="K16" s="27"/>
      <c r="L16" s="27"/>
      <c r="M16" s="27"/>
      <c r="N16" s="24"/>
      <c r="O16" s="27"/>
      <c r="P16" s="27"/>
      <c r="Q16" s="24"/>
      <c r="R16" s="26" t="s">
        <v>39</v>
      </c>
      <c r="S16" s="4"/>
    </row>
    <row r="17" spans="1:19" ht="24" customHeight="1" x14ac:dyDescent="0.3">
      <c r="A17" s="24">
        <v>5</v>
      </c>
      <c r="B17" s="25" t="s">
        <v>11</v>
      </c>
      <c r="C17" s="26" t="s">
        <v>40</v>
      </c>
      <c r="D17" s="26">
        <v>25</v>
      </c>
      <c r="E17" s="26">
        <v>6</v>
      </c>
      <c r="F17" s="26">
        <f t="shared" si="0"/>
        <v>31</v>
      </c>
      <c r="G17" s="27"/>
      <c r="H17" s="27"/>
      <c r="I17" s="27"/>
      <c r="J17" s="24"/>
      <c r="K17" s="27"/>
      <c r="L17" s="27"/>
      <c r="M17" s="27"/>
      <c r="N17" s="24"/>
      <c r="O17" s="27"/>
      <c r="P17" s="27"/>
      <c r="Q17" s="24"/>
      <c r="R17" s="26" t="s">
        <v>40</v>
      </c>
      <c r="S17" s="4"/>
    </row>
    <row r="18" spans="1:19" ht="24" customHeight="1" x14ac:dyDescent="0.3">
      <c r="A18" s="24">
        <v>6</v>
      </c>
      <c r="B18" s="25" t="s">
        <v>34</v>
      </c>
      <c r="C18" s="26" t="s">
        <v>41</v>
      </c>
      <c r="D18" s="26">
        <v>20</v>
      </c>
      <c r="E18" s="26">
        <v>6</v>
      </c>
      <c r="F18" s="26">
        <f t="shared" si="0"/>
        <v>26</v>
      </c>
      <c r="G18" s="27"/>
      <c r="H18" s="27"/>
      <c r="I18" s="27"/>
      <c r="J18" s="24"/>
      <c r="K18" s="27"/>
      <c r="L18" s="27"/>
      <c r="M18" s="27"/>
      <c r="N18" s="24"/>
      <c r="O18" s="27"/>
      <c r="P18" s="27"/>
      <c r="Q18" s="24"/>
      <c r="R18" s="27"/>
      <c r="S18" s="4"/>
    </row>
    <row r="19" spans="1:19" ht="24" customHeight="1" x14ac:dyDescent="0.3">
      <c r="A19" s="24">
        <v>7</v>
      </c>
      <c r="B19" s="25" t="s">
        <v>35</v>
      </c>
      <c r="C19" s="26" t="s">
        <v>42</v>
      </c>
      <c r="D19" s="26">
        <v>15</v>
      </c>
      <c r="E19" s="26">
        <v>2</v>
      </c>
      <c r="F19" s="26">
        <f t="shared" si="0"/>
        <v>17</v>
      </c>
      <c r="G19" s="27"/>
      <c r="H19" s="27"/>
      <c r="I19" s="27"/>
      <c r="J19" s="24"/>
      <c r="K19" s="27"/>
      <c r="L19" s="27"/>
      <c r="M19" s="27"/>
      <c r="N19" s="24"/>
      <c r="O19" s="27"/>
      <c r="P19" s="27"/>
      <c r="Q19" s="24"/>
      <c r="R19" s="27"/>
      <c r="S19" s="4"/>
    </row>
    <row r="20" spans="1:19" ht="24" customHeight="1" x14ac:dyDescent="0.3">
      <c r="A20" s="24">
        <v>8</v>
      </c>
      <c r="B20" s="25" t="s">
        <v>15</v>
      </c>
      <c r="C20" s="26" t="s">
        <v>44</v>
      </c>
      <c r="D20" s="26">
        <v>10</v>
      </c>
      <c r="E20" s="26">
        <v>4</v>
      </c>
      <c r="F20" s="26">
        <f t="shared" si="0"/>
        <v>14</v>
      </c>
      <c r="G20" s="27"/>
      <c r="H20" s="27"/>
      <c r="I20" s="27"/>
      <c r="J20" s="24"/>
      <c r="K20" s="27"/>
      <c r="L20" s="27"/>
      <c r="M20" s="27"/>
      <c r="N20" s="24"/>
      <c r="O20" s="27"/>
      <c r="P20" s="27"/>
      <c r="Q20" s="24"/>
      <c r="R20" s="27"/>
      <c r="S20" s="4"/>
    </row>
    <row r="21" spans="1:19" ht="25.5" customHeight="1" x14ac:dyDescent="0.3">
      <c r="A21" s="24">
        <v>9</v>
      </c>
      <c r="B21" s="31" t="s">
        <v>19</v>
      </c>
      <c r="C21" s="29"/>
      <c r="D21" s="29">
        <v>5</v>
      </c>
      <c r="E21" s="26">
        <v>6</v>
      </c>
      <c r="F21" s="29">
        <f t="shared" ref="F21:F35" si="1">E21+D21</f>
        <v>11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9" ht="25.5" customHeight="1" x14ac:dyDescent="0.3">
      <c r="A22" s="24">
        <v>10</v>
      </c>
      <c r="B22" s="31" t="s">
        <v>26</v>
      </c>
      <c r="C22" s="29"/>
      <c r="D22" s="29">
        <v>5</v>
      </c>
      <c r="E22" s="26">
        <v>6</v>
      </c>
      <c r="F22" s="29">
        <f t="shared" si="1"/>
        <v>11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9" ht="25.5" customHeight="1" x14ac:dyDescent="0.3">
      <c r="A23" s="24">
        <v>11</v>
      </c>
      <c r="B23" s="31" t="s">
        <v>27</v>
      </c>
      <c r="C23" s="29"/>
      <c r="D23" s="29">
        <v>5</v>
      </c>
      <c r="E23" s="26">
        <v>6</v>
      </c>
      <c r="F23" s="29">
        <f t="shared" si="1"/>
        <v>11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9" ht="25.5" customHeight="1" x14ac:dyDescent="0.3">
      <c r="A24" s="24">
        <v>12</v>
      </c>
      <c r="B24" s="31" t="s">
        <v>28</v>
      </c>
      <c r="C24" s="29"/>
      <c r="D24" s="29">
        <v>5</v>
      </c>
      <c r="E24" s="26">
        <v>6</v>
      </c>
      <c r="F24" s="29">
        <f t="shared" si="1"/>
        <v>11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9" ht="25.5" customHeight="1" x14ac:dyDescent="0.3">
      <c r="A25" s="24">
        <v>13</v>
      </c>
      <c r="B25" s="31" t="s">
        <v>29</v>
      </c>
      <c r="C25" s="29"/>
      <c r="D25" s="29">
        <v>5</v>
      </c>
      <c r="E25" s="26">
        <v>6</v>
      </c>
      <c r="F25" s="29">
        <f t="shared" si="1"/>
        <v>11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9" ht="25.5" customHeight="1" x14ac:dyDescent="0.3">
      <c r="A26" s="24">
        <v>14</v>
      </c>
      <c r="B26" s="31" t="s">
        <v>30</v>
      </c>
      <c r="C26" s="29"/>
      <c r="D26" s="29">
        <v>5</v>
      </c>
      <c r="E26" s="26">
        <v>6</v>
      </c>
      <c r="F26" s="29">
        <f t="shared" si="1"/>
        <v>11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9" ht="25.5" customHeight="1" x14ac:dyDescent="0.3">
      <c r="A27" s="24">
        <v>15</v>
      </c>
      <c r="B27" s="31" t="s">
        <v>20</v>
      </c>
      <c r="C27" s="29"/>
      <c r="D27" s="29">
        <v>5</v>
      </c>
      <c r="E27" s="26">
        <v>5</v>
      </c>
      <c r="F27" s="29">
        <f t="shared" si="1"/>
        <v>10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9" ht="25.5" customHeight="1" x14ac:dyDescent="0.3">
      <c r="A28" s="24">
        <v>16</v>
      </c>
      <c r="B28" s="31" t="s">
        <v>21</v>
      </c>
      <c r="C28" s="29"/>
      <c r="D28" s="29">
        <v>5</v>
      </c>
      <c r="E28" s="26">
        <v>5</v>
      </c>
      <c r="F28" s="29">
        <f t="shared" si="1"/>
        <v>10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9" ht="25.5" customHeight="1" x14ac:dyDescent="0.3">
      <c r="A29" s="24">
        <v>17</v>
      </c>
      <c r="B29" s="31" t="s">
        <v>23</v>
      </c>
      <c r="C29" s="29"/>
      <c r="D29" s="29">
        <v>5</v>
      </c>
      <c r="E29" s="26">
        <v>5</v>
      </c>
      <c r="F29" s="29">
        <f t="shared" si="1"/>
        <v>10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9" ht="25.5" customHeight="1" x14ac:dyDescent="0.3">
      <c r="A30" s="24">
        <v>18</v>
      </c>
      <c r="B30" s="31" t="s">
        <v>12</v>
      </c>
      <c r="C30" s="29"/>
      <c r="D30" s="29">
        <v>5</v>
      </c>
      <c r="E30" s="26">
        <v>5</v>
      </c>
      <c r="F30" s="29">
        <f t="shared" si="1"/>
        <v>10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9" ht="25.5" customHeight="1" x14ac:dyDescent="0.3">
      <c r="A31" s="24">
        <v>19</v>
      </c>
      <c r="B31" s="31" t="s">
        <v>24</v>
      </c>
      <c r="C31" s="29"/>
      <c r="D31" s="29">
        <v>5</v>
      </c>
      <c r="E31" s="26">
        <v>5</v>
      </c>
      <c r="F31" s="29">
        <f t="shared" si="1"/>
        <v>10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9" ht="25.5" customHeight="1" x14ac:dyDescent="0.3">
      <c r="A32" s="24">
        <v>20</v>
      </c>
      <c r="B32" s="31" t="s">
        <v>14</v>
      </c>
      <c r="C32" s="29"/>
      <c r="D32" s="29">
        <v>5</v>
      </c>
      <c r="E32" s="26">
        <v>5</v>
      </c>
      <c r="F32" s="29">
        <f t="shared" si="1"/>
        <v>10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ht="25.5" customHeight="1" x14ac:dyDescent="0.3">
      <c r="A33" s="24">
        <v>21</v>
      </c>
      <c r="B33" s="32" t="s">
        <v>54</v>
      </c>
      <c r="C33" s="33"/>
      <c r="D33" s="33">
        <v>5</v>
      </c>
      <c r="E33" s="34">
        <v>5</v>
      </c>
      <c r="F33" s="33">
        <f>E33+D33</f>
        <v>10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ht="25.5" customHeight="1" x14ac:dyDescent="0.3">
      <c r="A34" s="24">
        <v>22</v>
      </c>
      <c r="B34" s="28" t="s">
        <v>17</v>
      </c>
      <c r="C34" s="29" t="s">
        <v>43</v>
      </c>
      <c r="D34" s="29">
        <v>5</v>
      </c>
      <c r="E34" s="26">
        <v>3</v>
      </c>
      <c r="F34" s="29">
        <f t="shared" ref="F34" si="2">E34+D34</f>
        <v>8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25.5" customHeight="1" x14ac:dyDescent="0.3">
      <c r="A35" s="24">
        <v>23</v>
      </c>
      <c r="B35" s="31" t="s">
        <v>22</v>
      </c>
      <c r="C35" s="29"/>
      <c r="D35" s="29">
        <v>5</v>
      </c>
      <c r="E35" s="26">
        <v>3</v>
      </c>
      <c r="F35" s="29">
        <f t="shared" si="1"/>
        <v>8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7" spans="1:18" x14ac:dyDescent="0.3">
      <c r="M37" s="41" t="s">
        <v>48</v>
      </c>
      <c r="N37" s="41"/>
      <c r="O37" s="41"/>
      <c r="P37" s="41"/>
      <c r="Q37" s="41"/>
    </row>
  </sheetData>
  <mergeCells count="14">
    <mergeCell ref="A1:G3"/>
    <mergeCell ref="I1:R2"/>
    <mergeCell ref="A7:R7"/>
    <mergeCell ref="A4:F4"/>
    <mergeCell ref="I4:R4"/>
    <mergeCell ref="A6:R6"/>
    <mergeCell ref="M37:Q37"/>
    <mergeCell ref="A9:A12"/>
    <mergeCell ref="B9:B12"/>
    <mergeCell ref="C9:R9"/>
    <mergeCell ref="C10:F11"/>
    <mergeCell ref="G10:J11"/>
    <mergeCell ref="K10:N11"/>
    <mergeCell ref="O10:R11"/>
  </mergeCells>
  <printOptions horizontalCentered="1" verticalCentered="1"/>
  <pageMargins left="0" right="0" top="0" bottom="0.75" header="0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16" workbookViewId="0">
      <selection activeCell="T14" sqref="T14"/>
    </sheetView>
  </sheetViews>
  <sheetFormatPr defaultRowHeight="18.75" x14ac:dyDescent="0.3"/>
  <cols>
    <col min="1" max="1" width="4.6640625" customWidth="1"/>
    <col min="2" max="2" width="14.77734375" customWidth="1"/>
    <col min="3" max="3" width="4.77734375" customWidth="1"/>
    <col min="4" max="5" width="5.33203125" customWidth="1"/>
    <col min="6" max="6" width="6" customWidth="1"/>
    <col min="7" max="8" width="5.6640625" customWidth="1"/>
    <col min="9" max="9" width="5.88671875" customWidth="1"/>
    <col min="10" max="10" width="6.33203125" customWidth="1"/>
    <col min="11" max="11" width="5.33203125" customWidth="1"/>
    <col min="12" max="12" width="5.6640625" customWidth="1"/>
    <col min="13" max="13" width="5.77734375" customWidth="1"/>
    <col min="14" max="14" width="5.5546875" customWidth="1"/>
    <col min="15" max="15" width="5.33203125" customWidth="1"/>
    <col min="16" max="16" width="6.33203125" customWidth="1"/>
    <col min="17" max="17" width="5.88671875" customWidth="1"/>
  </cols>
  <sheetData>
    <row r="1" spans="1:18" ht="18.75" customHeight="1" x14ac:dyDescent="0.3">
      <c r="A1" s="100" t="s">
        <v>8</v>
      </c>
      <c r="B1" s="101"/>
      <c r="C1" s="101"/>
      <c r="D1" s="101"/>
      <c r="E1" s="101"/>
      <c r="F1" s="101"/>
      <c r="G1" s="101"/>
      <c r="H1" s="101"/>
      <c r="I1" s="68" t="s">
        <v>0</v>
      </c>
      <c r="J1" s="68"/>
      <c r="K1" s="68"/>
      <c r="L1" s="68"/>
      <c r="M1" s="68"/>
      <c r="N1" s="68"/>
      <c r="O1" s="68"/>
      <c r="P1" s="68"/>
      <c r="Q1" s="68"/>
      <c r="R1" s="69"/>
    </row>
    <row r="2" spans="1:18" ht="18.75" customHeight="1" x14ac:dyDescent="0.3">
      <c r="A2" s="102"/>
      <c r="B2" s="103"/>
      <c r="C2" s="103"/>
      <c r="D2" s="103"/>
      <c r="E2" s="103"/>
      <c r="F2" s="103"/>
      <c r="G2" s="103"/>
      <c r="H2" s="103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18" x14ac:dyDescent="0.3">
      <c r="A3" s="102"/>
      <c r="B3" s="103"/>
      <c r="C3" s="103"/>
      <c r="D3" s="103"/>
      <c r="E3" s="103"/>
      <c r="F3" s="103"/>
      <c r="G3" s="103"/>
      <c r="H3" s="103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">
      <c r="A4" s="70"/>
      <c r="B4" s="71"/>
      <c r="C4" s="71"/>
      <c r="D4" s="71"/>
      <c r="E4" s="71"/>
      <c r="F4" s="71"/>
      <c r="G4" s="14"/>
      <c r="H4" s="14"/>
      <c r="I4" s="72" t="s">
        <v>9</v>
      </c>
      <c r="J4" s="72"/>
      <c r="K4" s="72"/>
      <c r="L4" s="72"/>
      <c r="M4" s="72"/>
      <c r="N4" s="72"/>
      <c r="O4" s="72"/>
      <c r="P4" s="72"/>
      <c r="Q4" s="72"/>
      <c r="R4" s="73"/>
    </row>
    <row r="5" spans="1:18" ht="18.75" customHeight="1" x14ac:dyDescent="0.3">
      <c r="A5" s="77" t="s">
        <v>52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9"/>
    </row>
    <row r="6" spans="1:18" ht="18.75" customHeight="1" x14ac:dyDescent="0.3">
      <c r="A6" s="77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8" ht="18.75" customHeight="1" x14ac:dyDescent="0.3">
      <c r="A7" s="61" t="s">
        <v>56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18" ht="26.25" customHeight="1" x14ac:dyDescent="0.3">
      <c r="A8" s="18"/>
      <c r="B8" s="19"/>
      <c r="C8" s="19"/>
      <c r="D8" s="19"/>
      <c r="E8" s="13"/>
      <c r="F8" s="19"/>
      <c r="G8" s="19"/>
      <c r="H8" s="19"/>
      <c r="I8" s="19"/>
      <c r="J8" s="4"/>
      <c r="K8" s="4"/>
      <c r="L8" s="4"/>
      <c r="M8" s="4"/>
      <c r="N8" s="4"/>
      <c r="O8" s="4"/>
      <c r="P8" s="4"/>
      <c r="Q8" s="4"/>
      <c r="R8" s="17"/>
    </row>
    <row r="9" spans="1:18" x14ac:dyDescent="0.3">
      <c r="A9" s="80" t="s">
        <v>1</v>
      </c>
      <c r="B9" s="80" t="s">
        <v>2</v>
      </c>
      <c r="C9" s="83" t="s">
        <v>3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x14ac:dyDescent="0.3">
      <c r="A10" s="81"/>
      <c r="B10" s="81"/>
      <c r="C10" s="84" t="s">
        <v>5</v>
      </c>
      <c r="D10" s="85"/>
      <c r="E10" s="85"/>
      <c r="F10" s="86"/>
      <c r="G10" s="90" t="s">
        <v>31</v>
      </c>
      <c r="H10" s="91"/>
      <c r="I10" s="91"/>
      <c r="J10" s="92"/>
      <c r="K10" s="90" t="s">
        <v>4</v>
      </c>
      <c r="L10" s="91"/>
      <c r="M10" s="91"/>
      <c r="N10" s="92"/>
      <c r="O10" s="96" t="s">
        <v>32</v>
      </c>
      <c r="P10" s="97"/>
      <c r="Q10" s="97"/>
      <c r="R10" s="98"/>
    </row>
    <row r="11" spans="1:18" x14ac:dyDescent="0.3">
      <c r="A11" s="81"/>
      <c r="B11" s="81"/>
      <c r="C11" s="87"/>
      <c r="D11" s="88"/>
      <c r="E11" s="88"/>
      <c r="F11" s="89"/>
      <c r="G11" s="93"/>
      <c r="H11" s="94"/>
      <c r="I11" s="94"/>
      <c r="J11" s="95"/>
      <c r="K11" s="93"/>
      <c r="L11" s="94"/>
      <c r="M11" s="94"/>
      <c r="N11" s="95"/>
      <c r="O11" s="93"/>
      <c r="P11" s="94"/>
      <c r="Q11" s="94"/>
      <c r="R11" s="95"/>
    </row>
    <row r="12" spans="1:18" ht="25.5" x14ac:dyDescent="0.3">
      <c r="A12" s="82"/>
      <c r="B12" s="82"/>
      <c r="C12" s="2" t="s">
        <v>33</v>
      </c>
      <c r="D12" s="2" t="s">
        <v>45</v>
      </c>
      <c r="E12" s="3" t="s">
        <v>6</v>
      </c>
      <c r="F12" s="3" t="s">
        <v>7</v>
      </c>
      <c r="G12" s="2" t="s">
        <v>33</v>
      </c>
      <c r="H12" s="2" t="s">
        <v>46</v>
      </c>
      <c r="I12" s="3" t="s">
        <v>6</v>
      </c>
      <c r="J12" s="3" t="s">
        <v>7</v>
      </c>
      <c r="K12" s="2" t="s">
        <v>33</v>
      </c>
      <c r="L12" s="2" t="s">
        <v>46</v>
      </c>
      <c r="M12" s="3" t="s">
        <v>6</v>
      </c>
      <c r="N12" s="3" t="s">
        <v>7</v>
      </c>
      <c r="O12" s="2" t="s">
        <v>33</v>
      </c>
      <c r="P12" s="3" t="s">
        <v>6</v>
      </c>
      <c r="Q12" s="3" t="s">
        <v>7</v>
      </c>
      <c r="R12" s="2" t="s">
        <v>53</v>
      </c>
    </row>
    <row r="13" spans="1:18" ht="23.25" customHeight="1" x14ac:dyDescent="0.3">
      <c r="A13" s="20">
        <v>1</v>
      </c>
      <c r="B13" s="25" t="s">
        <v>18</v>
      </c>
      <c r="C13" s="26" t="s">
        <v>38</v>
      </c>
      <c r="D13" s="26">
        <v>50</v>
      </c>
      <c r="E13" s="26">
        <v>6</v>
      </c>
      <c r="F13" s="26">
        <f t="shared" ref="F13" si="0">D13+E13</f>
        <v>56</v>
      </c>
      <c r="G13" s="27"/>
      <c r="H13" s="27"/>
      <c r="I13" s="27"/>
      <c r="J13" s="24"/>
      <c r="K13" s="27"/>
      <c r="L13" s="27"/>
      <c r="M13" s="27"/>
      <c r="N13" s="24"/>
      <c r="O13" s="27"/>
      <c r="P13" s="27"/>
      <c r="Q13" s="24"/>
      <c r="R13" s="38" t="s">
        <v>36</v>
      </c>
    </row>
    <row r="14" spans="1:18" ht="23.25" customHeight="1" x14ac:dyDescent="0.3">
      <c r="A14" s="24">
        <v>2</v>
      </c>
      <c r="B14" s="31" t="s">
        <v>19</v>
      </c>
      <c r="C14" s="29"/>
      <c r="D14" s="29">
        <v>5</v>
      </c>
      <c r="E14" s="26">
        <v>6</v>
      </c>
      <c r="F14" s="29">
        <f t="shared" ref="F14:F20" si="1">E14+D14</f>
        <v>11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9" t="s">
        <v>37</v>
      </c>
    </row>
    <row r="15" spans="1:18" ht="23.25" customHeight="1" x14ac:dyDescent="0.3">
      <c r="A15" s="24">
        <v>3</v>
      </c>
      <c r="B15" s="31" t="s">
        <v>20</v>
      </c>
      <c r="C15" s="29"/>
      <c r="D15" s="29">
        <v>5</v>
      </c>
      <c r="E15" s="26">
        <v>5</v>
      </c>
      <c r="F15" s="29">
        <f t="shared" si="1"/>
        <v>10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9" t="s">
        <v>38</v>
      </c>
    </row>
    <row r="16" spans="1:18" ht="23.25" customHeight="1" x14ac:dyDescent="0.3">
      <c r="A16" s="24">
        <v>4</v>
      </c>
      <c r="B16" s="31" t="s">
        <v>21</v>
      </c>
      <c r="C16" s="29"/>
      <c r="D16" s="29">
        <v>5</v>
      </c>
      <c r="E16" s="26">
        <v>5</v>
      </c>
      <c r="F16" s="29">
        <f t="shared" si="1"/>
        <v>10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9" t="s">
        <v>38</v>
      </c>
    </row>
    <row r="17" spans="1:20" ht="23.25" customHeight="1" x14ac:dyDescent="0.3">
      <c r="A17" s="24">
        <v>5</v>
      </c>
      <c r="B17" s="31" t="s">
        <v>23</v>
      </c>
      <c r="C17" s="29"/>
      <c r="D17" s="29">
        <v>5</v>
      </c>
      <c r="E17" s="26">
        <v>5</v>
      </c>
      <c r="F17" s="29">
        <f t="shared" si="1"/>
        <v>10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9" t="s">
        <v>38</v>
      </c>
    </row>
    <row r="18" spans="1:20" ht="23.25" customHeight="1" x14ac:dyDescent="0.3">
      <c r="A18" s="24">
        <v>6</v>
      </c>
      <c r="B18" s="31" t="s">
        <v>24</v>
      </c>
      <c r="C18" s="29"/>
      <c r="D18" s="29">
        <v>5</v>
      </c>
      <c r="E18" s="26">
        <v>5</v>
      </c>
      <c r="F18" s="29">
        <f t="shared" si="1"/>
        <v>10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9" t="s">
        <v>38</v>
      </c>
      <c r="T18" s="5"/>
    </row>
    <row r="19" spans="1:20" ht="23.25" customHeight="1" x14ac:dyDescent="0.3">
      <c r="A19" s="24">
        <v>7</v>
      </c>
      <c r="B19" s="28" t="s">
        <v>17</v>
      </c>
      <c r="C19" s="29" t="s">
        <v>43</v>
      </c>
      <c r="D19" s="29">
        <v>5</v>
      </c>
      <c r="E19" s="26">
        <v>3</v>
      </c>
      <c r="F19" s="29">
        <f t="shared" si="1"/>
        <v>8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9"/>
    </row>
    <row r="20" spans="1:20" ht="23.25" customHeight="1" x14ac:dyDescent="0.3">
      <c r="A20" s="24">
        <v>8</v>
      </c>
      <c r="B20" s="31" t="s">
        <v>22</v>
      </c>
      <c r="C20" s="29"/>
      <c r="D20" s="29">
        <v>5</v>
      </c>
      <c r="E20" s="26">
        <v>3</v>
      </c>
      <c r="F20" s="29">
        <f t="shared" si="1"/>
        <v>8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20" ht="23.25" customHeight="1" x14ac:dyDescent="0.3">
      <c r="A21" s="36">
        <v>9</v>
      </c>
      <c r="B21" s="32" t="s">
        <v>25</v>
      </c>
      <c r="C21" s="33"/>
      <c r="D21" s="33">
        <v>0</v>
      </c>
      <c r="E21" s="34">
        <v>0</v>
      </c>
      <c r="F21" s="33">
        <f>E21+D21</f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20" x14ac:dyDescent="0.3">
      <c r="A22" s="6"/>
      <c r="C22" s="5"/>
      <c r="D22" s="5"/>
      <c r="E22" s="8"/>
      <c r="F22" s="5"/>
    </row>
    <row r="23" spans="1:20" x14ac:dyDescent="0.3">
      <c r="A23" s="6"/>
      <c r="C23" s="5"/>
      <c r="D23" s="5"/>
      <c r="E23" s="8"/>
      <c r="F23" s="5"/>
      <c r="M23" s="41" t="s">
        <v>48</v>
      </c>
      <c r="N23" s="41"/>
      <c r="O23" s="41"/>
      <c r="P23" s="41"/>
      <c r="Q23" s="41"/>
    </row>
  </sheetData>
  <mergeCells count="15">
    <mergeCell ref="I1:R2"/>
    <mergeCell ref="A1:H3"/>
    <mergeCell ref="M23:Q23"/>
    <mergeCell ref="A9:A12"/>
    <mergeCell ref="B9:B12"/>
    <mergeCell ref="C9:R9"/>
    <mergeCell ref="C10:F11"/>
    <mergeCell ref="G10:J11"/>
    <mergeCell ref="K10:N11"/>
    <mergeCell ref="O10:R11"/>
    <mergeCell ref="A7:R7"/>
    <mergeCell ref="A6:R6"/>
    <mergeCell ref="A4:F4"/>
    <mergeCell ref="I4:R4"/>
    <mergeCell ref="A5:R5"/>
  </mergeCells>
  <printOptions horizontalCentered="1" verticalCentered="1"/>
  <pageMargins left="0" right="0" top="0" bottom="0.75" header="0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N8" sqref="N8"/>
    </sheetView>
  </sheetViews>
  <sheetFormatPr defaultRowHeight="18.75" x14ac:dyDescent="0.3"/>
  <cols>
    <col min="1" max="1" width="4.6640625" customWidth="1"/>
    <col min="2" max="2" width="12" customWidth="1"/>
    <col min="3" max="3" width="5.77734375" customWidth="1"/>
    <col min="4" max="4" width="5.5546875" customWidth="1"/>
    <col min="5" max="5" width="6.21875" customWidth="1"/>
    <col min="6" max="6" width="5.5546875" customWidth="1"/>
    <col min="7" max="7" width="5.6640625" customWidth="1"/>
    <col min="8" max="8" width="5.5546875" customWidth="1"/>
    <col min="9" max="9" width="6.33203125" customWidth="1"/>
    <col min="10" max="11" width="5.44140625" customWidth="1"/>
    <col min="12" max="12" width="5.77734375" customWidth="1"/>
    <col min="13" max="13" width="5.5546875" customWidth="1"/>
    <col min="14" max="14" width="6.109375" customWidth="1"/>
    <col min="15" max="15" width="5.5546875" customWidth="1"/>
    <col min="16" max="16" width="6" customWidth="1"/>
    <col min="17" max="17" width="6.33203125" customWidth="1"/>
  </cols>
  <sheetData>
    <row r="1" spans="1:18" ht="18.75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8" t="s">
        <v>0</v>
      </c>
      <c r="J1" s="68"/>
      <c r="K1" s="68"/>
      <c r="L1" s="68"/>
      <c r="M1" s="68"/>
      <c r="N1" s="68"/>
      <c r="O1" s="68"/>
      <c r="P1" s="68"/>
      <c r="Q1" s="68"/>
      <c r="R1" s="69"/>
    </row>
    <row r="2" spans="1:18" ht="18.75" customHeight="1" x14ac:dyDescent="0.3">
      <c r="A2" s="66"/>
      <c r="B2" s="67"/>
      <c r="C2" s="67"/>
      <c r="D2" s="67"/>
      <c r="E2" s="67"/>
      <c r="F2" s="67"/>
      <c r="G2" s="67"/>
      <c r="H2" s="67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18" x14ac:dyDescent="0.3">
      <c r="A3" s="66"/>
      <c r="B3" s="67"/>
      <c r="C3" s="67"/>
      <c r="D3" s="67"/>
      <c r="E3" s="67"/>
      <c r="F3" s="67"/>
      <c r="G3" s="67"/>
      <c r="H3" s="67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">
      <c r="A4" s="70"/>
      <c r="B4" s="71"/>
      <c r="C4" s="71"/>
      <c r="D4" s="71"/>
      <c r="E4" s="71"/>
      <c r="F4" s="71"/>
      <c r="G4" s="14"/>
      <c r="H4" s="14"/>
      <c r="I4" s="72" t="s">
        <v>9</v>
      </c>
      <c r="J4" s="72"/>
      <c r="K4" s="72"/>
      <c r="L4" s="72"/>
      <c r="M4" s="72"/>
      <c r="N4" s="72"/>
      <c r="O4" s="72"/>
      <c r="P4" s="72"/>
      <c r="Q4" s="72"/>
      <c r="R4" s="73"/>
    </row>
    <row r="5" spans="1:18" x14ac:dyDescent="0.3">
      <c r="A5" s="74" t="s">
        <v>49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8" ht="18.75" customHeight="1" x14ac:dyDescent="0.3">
      <c r="A6" s="77" t="s">
        <v>50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8" ht="18.75" customHeight="1" x14ac:dyDescent="0.3">
      <c r="A7" s="61" t="s">
        <v>47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18" ht="22.5" customHeight="1" x14ac:dyDescent="0.3">
      <c r="A8" s="18"/>
      <c r="B8" s="19"/>
      <c r="C8" s="19"/>
      <c r="D8" s="19"/>
      <c r="E8" s="13"/>
      <c r="F8" s="19"/>
      <c r="G8" s="19"/>
      <c r="H8" s="99"/>
      <c r="I8" s="99"/>
      <c r="J8" s="99"/>
      <c r="K8" s="99"/>
      <c r="L8" s="4"/>
      <c r="M8" s="4"/>
      <c r="N8" s="4"/>
      <c r="O8" s="4"/>
      <c r="P8" s="4"/>
      <c r="Q8" s="4"/>
      <c r="R8" s="17"/>
    </row>
    <row r="9" spans="1:18" x14ac:dyDescent="0.3">
      <c r="A9" s="42" t="s">
        <v>1</v>
      </c>
      <c r="B9" s="42" t="s">
        <v>2</v>
      </c>
      <c r="C9" s="45" t="s">
        <v>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3">
      <c r="A10" s="43"/>
      <c r="B10" s="43"/>
      <c r="C10" s="46" t="s">
        <v>5</v>
      </c>
      <c r="D10" s="47"/>
      <c r="E10" s="47"/>
      <c r="F10" s="48"/>
      <c r="G10" s="52" t="s">
        <v>31</v>
      </c>
      <c r="H10" s="53"/>
      <c r="I10" s="53"/>
      <c r="J10" s="54"/>
      <c r="K10" s="52" t="s">
        <v>4</v>
      </c>
      <c r="L10" s="53"/>
      <c r="M10" s="53"/>
      <c r="N10" s="54"/>
      <c r="O10" s="58" t="s">
        <v>32</v>
      </c>
      <c r="P10" s="59"/>
      <c r="Q10" s="59"/>
      <c r="R10" s="60"/>
    </row>
    <row r="11" spans="1:18" x14ac:dyDescent="0.3">
      <c r="A11" s="43"/>
      <c r="B11" s="43"/>
      <c r="C11" s="49"/>
      <c r="D11" s="50"/>
      <c r="E11" s="50"/>
      <c r="F11" s="51"/>
      <c r="G11" s="55"/>
      <c r="H11" s="56"/>
      <c r="I11" s="56"/>
      <c r="J11" s="57"/>
      <c r="K11" s="55"/>
      <c r="L11" s="56"/>
      <c r="M11" s="56"/>
      <c r="N11" s="57"/>
      <c r="O11" s="55"/>
      <c r="P11" s="56"/>
      <c r="Q11" s="56"/>
      <c r="R11" s="57"/>
    </row>
    <row r="12" spans="1:18" ht="25.5" x14ac:dyDescent="0.3">
      <c r="A12" s="44"/>
      <c r="B12" s="44"/>
      <c r="C12" s="2" t="s">
        <v>33</v>
      </c>
      <c r="D12" s="2" t="s">
        <v>45</v>
      </c>
      <c r="E12" s="3" t="s">
        <v>6</v>
      </c>
      <c r="F12" s="3" t="s">
        <v>7</v>
      </c>
      <c r="G12" s="2" t="s">
        <v>33</v>
      </c>
      <c r="H12" s="2" t="s">
        <v>46</v>
      </c>
      <c r="I12" s="3" t="s">
        <v>6</v>
      </c>
      <c r="J12" s="3" t="s">
        <v>7</v>
      </c>
      <c r="K12" s="2" t="s">
        <v>33</v>
      </c>
      <c r="L12" s="2" t="s">
        <v>46</v>
      </c>
      <c r="M12" s="3" t="s">
        <v>6</v>
      </c>
      <c r="N12" s="3" t="s">
        <v>7</v>
      </c>
      <c r="O12" s="2" t="s">
        <v>33</v>
      </c>
      <c r="P12" s="3" t="s">
        <v>6</v>
      </c>
      <c r="Q12" s="3" t="s">
        <v>7</v>
      </c>
      <c r="R12" s="2" t="s">
        <v>53</v>
      </c>
    </row>
    <row r="13" spans="1:18" ht="21" customHeight="1" x14ac:dyDescent="0.3">
      <c r="A13" s="20">
        <v>1</v>
      </c>
      <c r="B13" s="21" t="s">
        <v>35</v>
      </c>
      <c r="C13" s="22" t="s">
        <v>42</v>
      </c>
      <c r="D13" s="22">
        <v>15</v>
      </c>
      <c r="E13" s="22">
        <v>2</v>
      </c>
      <c r="F13" s="22">
        <f t="shared" ref="F13" si="0">D13+E13</f>
        <v>17</v>
      </c>
      <c r="G13" s="23"/>
      <c r="H13" s="23"/>
      <c r="I13" s="23"/>
      <c r="J13" s="20"/>
      <c r="K13" s="23"/>
      <c r="L13" s="23"/>
      <c r="M13" s="23"/>
      <c r="N13" s="20"/>
      <c r="O13" s="23"/>
      <c r="P13" s="23"/>
      <c r="Q13" s="20"/>
      <c r="R13" s="37" t="s">
        <v>36</v>
      </c>
    </row>
    <row r="14" spans="1:18" ht="21" customHeight="1" x14ac:dyDescent="0.3">
      <c r="A14" s="24">
        <v>2</v>
      </c>
      <c r="B14" s="31" t="s">
        <v>26</v>
      </c>
      <c r="C14" s="29"/>
      <c r="D14" s="29">
        <v>5</v>
      </c>
      <c r="E14" s="26">
        <v>6</v>
      </c>
      <c r="F14" s="29">
        <f t="shared" ref="F14:F18" si="1">E14+D14</f>
        <v>11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8" t="s">
        <v>37</v>
      </c>
    </row>
    <row r="15" spans="1:18" ht="21" customHeight="1" x14ac:dyDescent="0.3">
      <c r="A15" s="24">
        <v>3</v>
      </c>
      <c r="B15" s="31" t="s">
        <v>27</v>
      </c>
      <c r="C15" s="29"/>
      <c r="D15" s="29">
        <v>5</v>
      </c>
      <c r="E15" s="26">
        <v>6</v>
      </c>
      <c r="F15" s="29">
        <f t="shared" si="1"/>
        <v>11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8" t="s">
        <v>37</v>
      </c>
    </row>
    <row r="16" spans="1:18" ht="21" customHeight="1" x14ac:dyDescent="0.3">
      <c r="A16" s="24">
        <v>4</v>
      </c>
      <c r="B16" s="31" t="s">
        <v>28</v>
      </c>
      <c r="C16" s="29"/>
      <c r="D16" s="29">
        <v>5</v>
      </c>
      <c r="E16" s="26">
        <v>6</v>
      </c>
      <c r="F16" s="29">
        <f t="shared" si="1"/>
        <v>11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8" t="s">
        <v>37</v>
      </c>
    </row>
    <row r="17" spans="1:18" ht="21" customHeight="1" x14ac:dyDescent="0.3">
      <c r="A17" s="24">
        <v>5</v>
      </c>
      <c r="B17" s="31" t="s">
        <v>29</v>
      </c>
      <c r="C17" s="29"/>
      <c r="D17" s="29">
        <v>5</v>
      </c>
      <c r="E17" s="26">
        <v>6</v>
      </c>
      <c r="F17" s="29">
        <f t="shared" si="1"/>
        <v>11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8" t="s">
        <v>37</v>
      </c>
    </row>
    <row r="18" spans="1:18" ht="21" customHeight="1" x14ac:dyDescent="0.3">
      <c r="A18" s="36">
        <v>6</v>
      </c>
      <c r="B18" s="32" t="s">
        <v>30</v>
      </c>
      <c r="C18" s="33"/>
      <c r="D18" s="33">
        <v>5</v>
      </c>
      <c r="E18" s="34">
        <v>6</v>
      </c>
      <c r="F18" s="33">
        <f t="shared" si="1"/>
        <v>11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0" t="s">
        <v>37</v>
      </c>
    </row>
    <row r="19" spans="1:18" x14ac:dyDescent="0.3">
      <c r="A19" s="6"/>
      <c r="C19" s="5"/>
      <c r="D19" s="5"/>
      <c r="E19" s="8"/>
      <c r="F19" s="5"/>
    </row>
    <row r="20" spans="1:18" x14ac:dyDescent="0.3">
      <c r="A20" s="6"/>
      <c r="C20" s="5"/>
      <c r="D20" s="5"/>
      <c r="E20" s="8"/>
      <c r="F20" s="5"/>
      <c r="M20" s="41" t="s">
        <v>48</v>
      </c>
      <c r="N20" s="41"/>
      <c r="O20" s="41"/>
      <c r="P20" s="41"/>
      <c r="Q20" s="41"/>
    </row>
  </sheetData>
  <mergeCells count="16">
    <mergeCell ref="M20:Q20"/>
    <mergeCell ref="A9:A12"/>
    <mergeCell ref="B9:B12"/>
    <mergeCell ref="C9:R9"/>
    <mergeCell ref="C10:F11"/>
    <mergeCell ref="G10:J11"/>
    <mergeCell ref="K10:N11"/>
    <mergeCell ref="O10:R11"/>
    <mergeCell ref="A6:R6"/>
    <mergeCell ref="A7:R7"/>
    <mergeCell ref="H8:K8"/>
    <mergeCell ref="A4:F4"/>
    <mergeCell ref="I4:R4"/>
    <mergeCell ref="A5:R5"/>
    <mergeCell ref="A1:H3"/>
    <mergeCell ref="I1:R2"/>
  </mergeCells>
  <printOptions horizontalCentered="1" verticalCentered="1"/>
  <pageMargins left="0" right="0" top="0" bottom="0.75" header="0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toàn đoàn</vt:lpstr>
      <vt:lpstr>Miền núi</vt:lpstr>
      <vt:lpstr>Khối ngành</vt:lpstr>
    </vt:vector>
  </TitlesOfParts>
  <Company>Mobile: 0987-193-794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2022-02-18T08:10:19Z</cp:lastPrinted>
  <dcterms:created xsi:type="dcterms:W3CDTF">2022-02-16T03:58:45Z</dcterms:created>
  <dcterms:modified xsi:type="dcterms:W3CDTF">2022-02-28T01:20:30Z</dcterms:modified>
</cp:coreProperties>
</file>